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 activeTab="1"/>
  </bookViews>
  <sheets>
    <sheet name="经费预决算表" sheetId="1" r:id="rId1"/>
    <sheet name="信息登记表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<sst xmlns="http://schemas.openxmlformats.org/spreadsheetml/2006/main" count="75" uniqueCount="65">
  <si>
    <t>书院实践课程经费预决算表</t>
  </si>
  <si>
    <t>学年学期</t>
  </si>
  <si>
    <t>课程名称</t>
  </si>
  <si>
    <t>服务合作单位</t>
  </si>
  <si>
    <t>全体课程教师姓名</t>
  </si>
  <si>
    <t xml:space="preserve">教师人数 </t>
  </si>
  <si>
    <t>助教人数</t>
  </si>
  <si>
    <t>学生人数</t>
  </si>
  <si>
    <t>预算人均费用</t>
  </si>
  <si>
    <t>序号</t>
  </si>
  <si>
    <t>项目</t>
  </si>
  <si>
    <t>单价（元）</t>
  </si>
  <si>
    <t>数量</t>
  </si>
  <si>
    <t>用途</t>
  </si>
  <si>
    <t>预算金额</t>
  </si>
  <si>
    <t>实际支出金额</t>
  </si>
  <si>
    <t>差异说明</t>
  </si>
  <si>
    <r>
      <rPr>
        <b/>
        <sz val="12"/>
        <color rgb="FFFF0000"/>
        <rFont val="仿宋"/>
        <charset val="134"/>
      </rPr>
      <t>（示例）</t>
    </r>
    <r>
      <rPr>
        <sz val="12"/>
        <color rgb="FFFF0000"/>
        <rFont val="仿宋"/>
        <charset val="134"/>
      </rPr>
      <t xml:space="preserve">
教师课酬</t>
    </r>
  </si>
  <si>
    <t>150元/学时</t>
  </si>
  <si>
    <t>负责人3学时；
理论学时10学时；
实践学时16学时；
总计29学时</t>
  </si>
  <si>
    <t>（填写活动经费预算项目，下同）</t>
  </si>
  <si>
    <t>……</t>
  </si>
  <si>
    <t>合    计</t>
  </si>
  <si>
    <t>注：1.预算人均费用=预算总金额/(教师人数+助教人数+学生人数)；</t>
  </si>
  <si>
    <t xml:space="preserve">    2.实际支出金额待结算时再填写；</t>
  </si>
  <si>
    <t xml:space="preserve">    3.预算人均费用不超过450元。</t>
  </si>
  <si>
    <t>预算方案制订人:                         审核人：                        经费负责人：                 审批日期：</t>
  </si>
  <si>
    <t>表1：书院实践课程开课信息登记表</t>
  </si>
  <si>
    <t>开课单位</t>
  </si>
  <si>
    <t>负责人</t>
  </si>
  <si>
    <t>教师需求数量（含负责人）</t>
  </si>
  <si>
    <t>是否需要招募教师</t>
  </si>
  <si>
    <t>需招募教师人数</t>
  </si>
  <si>
    <t>招募教师要求</t>
  </si>
  <si>
    <t>助课人数</t>
  </si>
  <si>
    <t>提供学位数</t>
  </si>
  <si>
    <t>选课校区（桑浦山校区或东海岸校区二选一）</t>
  </si>
  <si>
    <t>选课方式</t>
  </si>
  <si>
    <t>上课时间</t>
  </si>
  <si>
    <t>实践地点</t>
  </si>
  <si>
    <t>是否新开课</t>
  </si>
  <si>
    <t>活动经费预算（元）</t>
  </si>
  <si>
    <t>教师课酬预算（元）</t>
  </si>
  <si>
    <t>总预算（元）</t>
  </si>
  <si>
    <t>人均费用（元）</t>
  </si>
  <si>
    <t>备注</t>
  </si>
  <si>
    <r>
      <t>（示例）</t>
    </r>
    <r>
      <rPr>
        <sz val="12"/>
        <color rgb="FFFF0000"/>
        <rFont val="仿宋"/>
        <charset val="134"/>
      </rPr>
      <t>2026-2027学年秋季学期</t>
    </r>
  </si>
  <si>
    <t>学生处</t>
  </si>
  <si>
    <t>关爱智障儿童</t>
  </si>
  <si>
    <t>张三</t>
  </si>
  <si>
    <t>否</t>
  </si>
  <si>
    <t>学分制选课</t>
  </si>
  <si>
    <t>揭阳市榕城区智障儿童康复训练部</t>
  </si>
  <si>
    <t>（学分制选课，如需限定相关专业、年级，请在此注明）</t>
  </si>
  <si>
    <t>表2：课程教师信息</t>
  </si>
  <si>
    <t>教师姓名</t>
  </si>
  <si>
    <t>所在单位</t>
  </si>
  <si>
    <t>承担课程名称</t>
  </si>
  <si>
    <t>承担课程任务</t>
  </si>
  <si>
    <t>工作量计算办法</t>
  </si>
  <si>
    <t>所在单位主管领导姓名（副处长或副院长以上）</t>
  </si>
  <si>
    <r>
      <rPr>
        <b/>
        <sz val="10.5"/>
        <color rgb="FFFF0000"/>
        <rFont val="宋体"/>
        <charset val="134"/>
      </rPr>
      <t>（示例</t>
    </r>
    <r>
      <rPr>
        <sz val="10.5"/>
        <color rgb="FFFF0000"/>
        <rFont val="宋体"/>
        <charset val="134"/>
      </rPr>
      <t>）张三</t>
    </r>
  </si>
  <si>
    <t>领取课酬</t>
  </si>
  <si>
    <r>
      <rPr>
        <b/>
        <sz val="10.5"/>
        <color rgb="FFFF0000"/>
        <rFont val="宋体"/>
        <charset val="134"/>
      </rPr>
      <t>（示例）</t>
    </r>
    <r>
      <rPr>
        <sz val="10.5"/>
        <color rgb="FFFF0000"/>
        <rFont val="宋体"/>
        <charset val="134"/>
      </rPr>
      <t>李四</t>
    </r>
  </si>
  <si>
    <t>任课教师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</si>
</sst>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  <numFmt numFmtId="177" formatCode="0_ "/>
  </numFmts>
  <fonts count="37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ajor"/>
    </font>
    <font>
      <b/>
      <sz val="12"/>
      <name val="仿宋"/>
      <charset val="134"/>
    </font>
    <font>
      <b/>
      <sz val="11"/>
      <name val="宋体"/>
      <charset val="134"/>
    </font>
    <font>
      <b/>
      <sz val="12"/>
      <color rgb="FFFF0000"/>
      <name val="仿宋"/>
      <charset val="134"/>
    </font>
    <font>
      <sz val="12"/>
      <color rgb="FFFF0000"/>
      <name val="仿宋"/>
      <charset val="134"/>
    </font>
    <font>
      <sz val="11"/>
      <name val="宋体"/>
      <charset val="134"/>
    </font>
    <font>
      <b/>
      <sz val="18"/>
      <color theme="1"/>
      <name val="宋体"/>
      <charset val="134"/>
    </font>
    <font>
      <b/>
      <sz val="12"/>
      <color rgb="FF000000"/>
      <name val="宋体"/>
      <charset val="134"/>
    </font>
    <font>
      <sz val="10.5"/>
      <color rgb="FFFF0000"/>
      <name val="宋体"/>
      <charset val="134"/>
    </font>
    <font>
      <sz val="11"/>
      <color rgb="FFFF0000"/>
      <name val="宋体"/>
      <charset val="134"/>
    </font>
    <font>
      <b/>
      <sz val="18"/>
      <color theme="1"/>
      <name val="宋体"/>
      <charset val="134"/>
      <scheme val="minor"/>
    </font>
    <font>
      <sz val="12"/>
      <color theme="1"/>
      <name val="仿宋"/>
      <charset val="134"/>
    </font>
    <font>
      <sz val="11"/>
      <color theme="1"/>
      <name val="FangSong"/>
      <charset val="134"/>
    </font>
    <font>
      <sz val="10.5"/>
      <color theme="1"/>
      <name val="仿宋"/>
      <charset val="134"/>
    </font>
    <font>
      <b/>
      <sz val="12"/>
      <color theme="1"/>
      <name val="仿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.5"/>
      <color rgb="FFFF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16" fillId="0" borderId="0" applyFont="0" applyFill="0" applyBorder="0" applyAlignment="0" applyProtection="0">
      <alignment vertical="center"/>
    </xf>
    <xf numFmtId="44" fontId="16" fillId="0" borderId="0" applyFon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3" borderId="6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4" borderId="9" applyNumberFormat="0" applyAlignment="0" applyProtection="0">
      <alignment vertical="center"/>
    </xf>
    <xf numFmtId="0" fontId="26" fillId="5" borderId="10" applyNumberFormat="0" applyAlignment="0" applyProtection="0">
      <alignment vertical="center"/>
    </xf>
    <xf numFmtId="0" fontId="27" fillId="5" borderId="9" applyNumberFormat="0" applyAlignment="0" applyProtection="0">
      <alignment vertical="center"/>
    </xf>
    <xf numFmtId="0" fontId="28" fillId="6" borderId="11" applyNumberFormat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0" fontId="30" fillId="0" borderId="13" applyNumberFormat="0" applyFill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5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5" fillId="32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  <xf numFmtId="0" fontId="0" fillId="0" borderId="0"/>
  </cellStyleXfs>
  <cellXfs count="44">
    <xf numFmtId="0" fontId="0" fillId="0" borderId="0" xfId="0">
      <alignment vertical="center"/>
    </xf>
    <xf numFmtId="0" fontId="1" fillId="0" borderId="1" xfId="49" applyFont="1" applyBorder="1" applyAlignment="1">
      <alignment horizontal="center" vertical="center"/>
    </xf>
    <xf numFmtId="0" fontId="0" fillId="0" borderId="0" xfId="49"/>
    <xf numFmtId="0" fontId="2" fillId="0" borderId="2" xfId="49" applyFont="1" applyFill="1" applyBorder="1" applyAlignment="1">
      <alignment horizontal="center" vertical="center" wrapText="1"/>
    </xf>
    <xf numFmtId="0" fontId="2" fillId="0" borderId="2" xfId="49" applyNumberFormat="1" applyFont="1" applyFill="1" applyBorder="1" applyAlignment="1" applyProtection="1">
      <alignment horizontal="center" vertical="center" wrapText="1"/>
      <protection locked="0"/>
    </xf>
    <xf numFmtId="0" fontId="2" fillId="2" borderId="2" xfId="49" applyFont="1" applyFill="1" applyBorder="1" applyAlignment="1">
      <alignment horizontal="center" vertical="center" wrapText="1"/>
    </xf>
    <xf numFmtId="0" fontId="2" fillId="0" borderId="2" xfId="49" applyNumberFormat="1" applyFont="1" applyFill="1" applyBorder="1" applyAlignment="1">
      <alignment horizontal="center" vertical="center" wrapText="1"/>
    </xf>
    <xf numFmtId="176" fontId="2" fillId="0" borderId="2" xfId="49" applyNumberFormat="1" applyFont="1" applyFill="1" applyBorder="1" applyAlignment="1">
      <alignment horizontal="center" vertical="center" wrapText="1"/>
    </xf>
    <xf numFmtId="0" fontId="3" fillId="0" borderId="0" xfId="49" applyFont="1" applyFill="1" applyAlignment="1">
      <alignment horizontal="center" vertical="center" wrapText="1"/>
    </xf>
    <xf numFmtId="0" fontId="4" fillId="0" borderId="2" xfId="49" applyFont="1" applyFill="1" applyBorder="1" applyAlignment="1">
      <alignment horizontal="center" vertical="center" wrapText="1"/>
    </xf>
    <xf numFmtId="0" fontId="5" fillId="0" borderId="2" xfId="49" applyFont="1" applyFill="1" applyBorder="1" applyAlignment="1">
      <alignment horizontal="center" vertical="center" wrapText="1"/>
    </xf>
    <xf numFmtId="0" fontId="5" fillId="0" borderId="2" xfId="49" applyNumberFormat="1" applyFont="1" applyFill="1" applyBorder="1" applyAlignment="1" applyProtection="1">
      <alignment horizontal="center" vertical="center" wrapText="1"/>
      <protection locked="0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49" applyFont="1" applyBorder="1" applyAlignment="1">
      <alignment horizontal="center" vertical="center" wrapText="1"/>
    </xf>
    <xf numFmtId="0" fontId="5" fillId="0" borderId="2" xfId="49" applyNumberFormat="1" applyFont="1" applyFill="1" applyBorder="1" applyAlignment="1">
      <alignment horizontal="center" vertical="center" wrapText="1"/>
    </xf>
    <xf numFmtId="0" fontId="5" fillId="0" borderId="2" xfId="49" applyNumberFormat="1" applyFont="1" applyBorder="1" applyAlignment="1">
      <alignment horizontal="center" vertical="center" wrapText="1"/>
    </xf>
    <xf numFmtId="176" fontId="5" fillId="0" borderId="2" xfId="49" applyNumberFormat="1" applyFont="1" applyFill="1" applyBorder="1" applyAlignment="1">
      <alignment horizontal="center" vertical="center" wrapText="1"/>
    </xf>
    <xf numFmtId="0" fontId="6" fillId="0" borderId="0" xfId="49" applyFont="1" applyFill="1" applyAlignment="1">
      <alignment horizontal="center" vertical="center" wrapText="1"/>
    </xf>
    <xf numFmtId="0" fontId="7" fillId="0" borderId="1" xfId="49" applyFont="1" applyBorder="1" applyAlignment="1">
      <alignment horizontal="center" vertical="center"/>
    </xf>
    <xf numFmtId="0" fontId="8" fillId="0" borderId="2" xfId="49" applyFont="1" applyBorder="1" applyAlignment="1">
      <alignment horizontal="center" vertical="center" wrapText="1"/>
    </xf>
    <xf numFmtId="0" fontId="8" fillId="0" borderId="2" xfId="49" applyFont="1" applyFill="1" applyBorder="1" applyAlignment="1">
      <alignment horizontal="center" vertical="center" wrapText="1"/>
    </xf>
    <xf numFmtId="0" fontId="9" fillId="0" borderId="2" xfId="49" applyFont="1" applyBorder="1" applyAlignment="1">
      <alignment horizontal="center" vertical="center" wrapText="1"/>
    </xf>
    <xf numFmtId="0" fontId="10" fillId="0" borderId="2" xfId="49" applyNumberFormat="1" applyFont="1" applyFill="1" applyBorder="1" applyAlignment="1" applyProtection="1">
      <alignment horizontal="center" vertical="center" wrapText="1"/>
      <protection locked="0"/>
    </xf>
    <xf numFmtId="0" fontId="9" fillId="0" borderId="2" xfId="0" applyFont="1" applyBorder="1" applyAlignment="1">
      <alignment horizontal="center" vertical="center" wrapText="1"/>
    </xf>
    <xf numFmtId="0" fontId="0" fillId="0" borderId="2" xfId="0" applyBorder="1">
      <alignment vertical="center"/>
    </xf>
    <xf numFmtId="0" fontId="10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11" fillId="0" borderId="0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vertical="center"/>
    </xf>
    <xf numFmtId="177" fontId="14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0" fillId="0" borderId="0" xfId="0" applyFont="1" applyFill="1" applyAlignment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7"/>
  <sheetViews>
    <sheetView workbookViewId="0">
      <selection activeCell="G9" sqref="G9"/>
    </sheetView>
  </sheetViews>
  <sheetFormatPr defaultColWidth="9" defaultRowHeight="13.5" outlineLevelCol="7"/>
  <cols>
    <col min="1" max="1" width="11.875" customWidth="1"/>
    <col min="2" max="2" width="12" customWidth="1"/>
    <col min="3" max="3" width="16" customWidth="1"/>
    <col min="4" max="4" width="10.25" customWidth="1"/>
    <col min="5" max="5" width="20.375" customWidth="1"/>
    <col min="6" max="6" width="13.25" customWidth="1"/>
    <col min="7" max="7" width="15.375" customWidth="1"/>
    <col min="8" max="8" width="20.625" customWidth="1"/>
  </cols>
  <sheetData>
    <row r="1" ht="29.25" customHeight="1" spans="1:8">
      <c r="A1" s="26" t="s">
        <v>0</v>
      </c>
      <c r="B1" s="26"/>
      <c r="C1" s="26"/>
      <c r="D1" s="26"/>
      <c r="E1" s="26"/>
      <c r="F1" s="26"/>
      <c r="G1" s="26"/>
      <c r="H1" s="26"/>
    </row>
    <row r="2" ht="28.5" customHeight="1" spans="1:8">
      <c r="A2" s="27" t="s">
        <v>1</v>
      </c>
      <c r="B2" s="27"/>
      <c r="C2" s="27"/>
      <c r="D2" s="27" t="s">
        <v>2</v>
      </c>
      <c r="E2" s="27"/>
      <c r="F2" s="27"/>
      <c r="G2" s="28" t="s">
        <v>3</v>
      </c>
      <c r="H2" s="27"/>
    </row>
    <row r="3" ht="24" customHeight="1" spans="1:8">
      <c r="A3" s="27" t="s">
        <v>4</v>
      </c>
      <c r="B3" s="27"/>
      <c r="C3" s="29"/>
      <c r="D3" s="30"/>
      <c r="E3" s="30"/>
      <c r="F3" s="30"/>
      <c r="G3" s="30"/>
      <c r="H3" s="31"/>
    </row>
    <row r="4" customFormat="1" ht="24.75" customHeight="1" spans="1:8">
      <c r="A4" s="27" t="s">
        <v>5</v>
      </c>
      <c r="B4" s="27"/>
      <c r="C4" s="32" t="s">
        <v>6</v>
      </c>
      <c r="D4" s="33"/>
      <c r="E4" s="27" t="s">
        <v>7</v>
      </c>
      <c r="F4" s="34"/>
      <c r="G4" s="27" t="s">
        <v>8</v>
      </c>
      <c r="H4" s="35" t="e">
        <f>F12/(B4+D4+F4)</f>
        <v>#DIV/0!</v>
      </c>
    </row>
    <row r="5" ht="23.25" customHeight="1" spans="1:8">
      <c r="A5" s="27" t="s">
        <v>9</v>
      </c>
      <c r="B5" s="27" t="s">
        <v>10</v>
      </c>
      <c r="C5" s="27" t="s">
        <v>11</v>
      </c>
      <c r="D5" s="27" t="s">
        <v>12</v>
      </c>
      <c r="E5" s="36" t="s">
        <v>13</v>
      </c>
      <c r="F5" s="27" t="s">
        <v>14</v>
      </c>
      <c r="G5" s="27" t="s">
        <v>15</v>
      </c>
      <c r="H5" s="27" t="s">
        <v>16</v>
      </c>
    </row>
    <row r="6" ht="66" customHeight="1" spans="1:8">
      <c r="A6" s="27">
        <v>1</v>
      </c>
      <c r="B6" s="37" t="s">
        <v>17</v>
      </c>
      <c r="C6" s="37" t="s">
        <v>18</v>
      </c>
      <c r="D6" s="37">
        <v>29</v>
      </c>
      <c r="E6" s="38" t="s">
        <v>19</v>
      </c>
      <c r="F6" s="37">
        <v>4350</v>
      </c>
      <c r="G6" s="27"/>
      <c r="H6" s="27"/>
    </row>
    <row r="7" ht="51.75" customHeight="1" spans="1:8">
      <c r="A7" s="27">
        <v>2</v>
      </c>
      <c r="B7" s="27" t="s">
        <v>20</v>
      </c>
      <c r="C7" s="27"/>
      <c r="D7" s="27"/>
      <c r="E7" s="29"/>
      <c r="F7" s="27"/>
      <c r="G7" s="27"/>
      <c r="H7" s="27"/>
    </row>
    <row r="8" ht="28.5" customHeight="1" spans="1:8">
      <c r="A8" s="27">
        <v>3</v>
      </c>
      <c r="B8" s="27"/>
      <c r="C8" s="27"/>
      <c r="D8" s="27"/>
      <c r="E8" s="29"/>
      <c r="F8" s="27"/>
      <c r="G8" s="27"/>
      <c r="H8" s="27"/>
    </row>
    <row r="9" ht="28.5" customHeight="1" spans="1:8">
      <c r="A9" s="27">
        <v>4</v>
      </c>
      <c r="B9" s="27"/>
      <c r="C9" s="27"/>
      <c r="D9" s="27"/>
      <c r="E9" s="29"/>
      <c r="F9" s="27"/>
      <c r="G9" s="27"/>
      <c r="H9" s="27"/>
    </row>
    <row r="10" ht="28.5" customHeight="1" spans="1:8">
      <c r="A10" s="27">
        <v>5</v>
      </c>
      <c r="B10" s="27"/>
      <c r="C10" s="27"/>
      <c r="D10" s="27"/>
      <c r="E10" s="29"/>
      <c r="F10" s="27"/>
      <c r="G10" s="27"/>
      <c r="H10" s="27"/>
    </row>
    <row r="11" ht="28.5" customHeight="1" spans="1:8">
      <c r="A11" s="27" t="s">
        <v>21</v>
      </c>
      <c r="B11" s="27"/>
      <c r="C11" s="27"/>
      <c r="D11" s="27"/>
      <c r="E11" s="29"/>
      <c r="F11" s="27"/>
      <c r="G11" s="27"/>
      <c r="H11" s="27"/>
    </row>
    <row r="12" ht="28.5" customHeight="1" spans="1:8">
      <c r="A12" s="39" t="s">
        <v>22</v>
      </c>
      <c r="B12" s="40"/>
      <c r="C12" s="40"/>
      <c r="D12" s="40"/>
      <c r="E12" s="40"/>
      <c r="F12" s="41">
        <f>SUM(F6:F11)</f>
        <v>4350</v>
      </c>
      <c r="G12" s="41"/>
      <c r="H12" s="41"/>
    </row>
    <row r="13" ht="19.5" customHeight="1" spans="1:8">
      <c r="A13" t="s">
        <v>23</v>
      </c>
    </row>
    <row r="14" ht="23.25" customHeight="1" spans="1:8">
      <c r="A14" t="s">
        <v>24</v>
      </c>
    </row>
    <row r="15" ht="21.75" customHeight="1" spans="1:8">
      <c r="A15" s="42" t="s">
        <v>25</v>
      </c>
      <c r="B15" s="42"/>
      <c r="C15" s="42"/>
      <c r="D15" s="42"/>
      <c r="E15" s="42"/>
      <c r="F15" s="42"/>
    </row>
    <row r="16" customFormat="1" ht="21.75" customHeight="1" spans="1:8">
      <c r="A16" s="42"/>
      <c r="B16" s="42"/>
      <c r="C16" s="42"/>
      <c r="D16" s="42"/>
      <c r="E16" s="42"/>
      <c r="F16" s="42"/>
    </row>
    <row r="17" ht="20.25" customHeight="1" spans="1:8">
      <c r="A17" s="43" t="s">
        <v>26</v>
      </c>
      <c r="B17" s="43"/>
      <c r="C17" s="43"/>
      <c r="D17" s="43"/>
      <c r="E17" s="43"/>
      <c r="F17" s="43"/>
      <c r="G17" s="43"/>
      <c r="H17" s="43"/>
    </row>
  </sheetData>
  <mergeCells count="8">
    <mergeCell ref="A1:H1"/>
    <mergeCell ref="A2:B2"/>
    <mergeCell ref="E2:F2"/>
    <mergeCell ref="A3:B3"/>
    <mergeCell ref="C3:H3"/>
    <mergeCell ref="A12:E12"/>
    <mergeCell ref="A15:F15"/>
    <mergeCell ref="A17:H17"/>
  </mergeCells>
  <printOptions horizontalCentered="1"/>
  <pageMargins left="0.708661417322835" right="0.708661417322835" top="0.393700787401575" bottom="0.393700787401575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9"/>
  <sheetViews>
    <sheetView tabSelected="1" workbookViewId="0">
      <selection activeCell="M7" sqref="M7"/>
    </sheetView>
  </sheetViews>
  <sheetFormatPr defaultColWidth="9" defaultRowHeight="13.5"/>
  <cols>
    <col min="5" max="5" width="12.75" customWidth="1"/>
    <col min="6" max="6" width="11" customWidth="1"/>
    <col min="7" max="7" width="14" customWidth="1"/>
    <col min="9" max="9" width="6.25" customWidth="1"/>
    <col min="10" max="10" width="6.875" customWidth="1"/>
    <col min="11" max="11" width="12" customWidth="1"/>
    <col min="12" max="12" width="7.625" customWidth="1"/>
    <col min="15" max="15" width="7.5" customWidth="1"/>
    <col min="16" max="16" width="8" customWidth="1"/>
    <col min="17" max="18" width="8.125" customWidth="1"/>
    <col min="20" max="20" width="22.5" customWidth="1"/>
  </cols>
  <sheetData>
    <row r="1" ht="36" customHeight="1" spans="1:22">
      <c r="A1" s="1" t="s">
        <v>27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2"/>
      <c r="V1" s="2"/>
    </row>
    <row r="2" ht="78" customHeight="1" spans="1:22">
      <c r="A2" s="3" t="s">
        <v>1</v>
      </c>
      <c r="B2" s="3" t="s">
        <v>28</v>
      </c>
      <c r="C2" s="4" t="s">
        <v>2</v>
      </c>
      <c r="D2" s="3" t="s">
        <v>29</v>
      </c>
      <c r="E2" s="3" t="s">
        <v>30</v>
      </c>
      <c r="F2" s="3" t="s">
        <v>31</v>
      </c>
      <c r="G2" s="3" t="s">
        <v>32</v>
      </c>
      <c r="H2" s="3" t="s">
        <v>33</v>
      </c>
      <c r="I2" s="3" t="s">
        <v>34</v>
      </c>
      <c r="J2" s="3" t="s">
        <v>35</v>
      </c>
      <c r="K2" s="5" t="s">
        <v>36</v>
      </c>
      <c r="L2" s="3" t="s">
        <v>37</v>
      </c>
      <c r="M2" s="6" t="s">
        <v>38</v>
      </c>
      <c r="N2" s="6" t="s">
        <v>39</v>
      </c>
      <c r="O2" s="3" t="s">
        <v>40</v>
      </c>
      <c r="P2" s="3" t="s">
        <v>41</v>
      </c>
      <c r="Q2" s="3" t="s">
        <v>42</v>
      </c>
      <c r="R2" s="3" t="s">
        <v>43</v>
      </c>
      <c r="S2" s="7" t="s">
        <v>44</v>
      </c>
      <c r="T2" s="3" t="s">
        <v>45</v>
      </c>
      <c r="U2" s="8"/>
      <c r="V2" s="8"/>
    </row>
    <row r="3" ht="116.25" customHeight="1" spans="1:22">
      <c r="A3" s="9" t="s">
        <v>46</v>
      </c>
      <c r="B3" s="10" t="s">
        <v>47</v>
      </c>
      <c r="C3" s="11" t="s">
        <v>48</v>
      </c>
      <c r="D3" s="10" t="s">
        <v>49</v>
      </c>
      <c r="E3" s="10">
        <f>经费预决算表!B4</f>
        <v>0</v>
      </c>
      <c r="F3" s="12" t="s">
        <v>50</v>
      </c>
      <c r="G3" s="10">
        <v>0</v>
      </c>
      <c r="H3" s="10"/>
      <c r="I3" s="10">
        <f>经费预决算表!D4</f>
        <v>0</v>
      </c>
      <c r="J3" s="10">
        <v>40</v>
      </c>
      <c r="K3" s="13"/>
      <c r="L3" s="12" t="s">
        <v>51</v>
      </c>
      <c r="M3" s="14"/>
      <c r="N3" s="15" t="s">
        <v>52</v>
      </c>
      <c r="O3" s="12" t="s">
        <v>50</v>
      </c>
      <c r="P3" s="10">
        <f>R3-Q3</f>
        <v>0</v>
      </c>
      <c r="Q3" s="10">
        <f>经费预决算表!F6</f>
        <v>4350</v>
      </c>
      <c r="R3" s="10">
        <f>经费预决算表!F12</f>
        <v>4350</v>
      </c>
      <c r="S3" s="16" t="e">
        <f>经费预决算表!H4</f>
        <v>#DIV/0!</v>
      </c>
      <c r="T3" s="5" t="s">
        <v>53</v>
      </c>
      <c r="U3" s="17"/>
      <c r="V3" s="17"/>
    </row>
    <row r="6" ht="41.25" customHeight="1" spans="1:22">
      <c r="A6" s="18" t="s">
        <v>54</v>
      </c>
      <c r="B6" s="18"/>
      <c r="C6" s="18"/>
      <c r="D6" s="18"/>
      <c r="E6" s="18"/>
      <c r="F6" s="18"/>
      <c r="G6" s="18"/>
    </row>
    <row r="7" ht="81.75" customHeight="1" spans="1:22">
      <c r="A7" s="19" t="s">
        <v>55</v>
      </c>
      <c r="B7" s="19" t="s">
        <v>56</v>
      </c>
      <c r="C7" s="19" t="s">
        <v>57</v>
      </c>
      <c r="D7" s="19" t="s">
        <v>58</v>
      </c>
      <c r="E7" s="19" t="s">
        <v>38</v>
      </c>
      <c r="F7" s="19" t="s">
        <v>59</v>
      </c>
      <c r="G7" s="20" t="s">
        <v>60</v>
      </c>
    </row>
    <row r="8" ht="59.25" customHeight="1" spans="1:22">
      <c r="A8" s="21" t="s">
        <v>61</v>
      </c>
      <c r="B8" s="21" t="s">
        <v>47</v>
      </c>
      <c r="C8" s="22" t="s">
        <v>48</v>
      </c>
      <c r="D8" s="23" t="s">
        <v>29</v>
      </c>
      <c r="E8" s="23"/>
      <c r="F8" s="23" t="s">
        <v>62</v>
      </c>
      <c r="G8" s="24"/>
    </row>
    <row r="9" ht="60" customHeight="1" spans="1:22">
      <c r="A9" s="23" t="s">
        <v>63</v>
      </c>
      <c r="B9" s="23" t="s">
        <v>47</v>
      </c>
      <c r="C9" s="25" t="s">
        <v>48</v>
      </c>
      <c r="D9" s="23" t="s">
        <v>64</v>
      </c>
      <c r="E9" s="23"/>
      <c r="F9" s="23" t="s">
        <v>62</v>
      </c>
      <c r="G9" s="24"/>
    </row>
  </sheetData>
  <mergeCells count="2">
    <mergeCell ref="A1:T1"/>
    <mergeCell ref="A6:G6"/>
  </mergeCells>
  <dataValidations count="5">
    <dataValidation type="list" allowBlank="1" showInputMessage="1" showErrorMessage="1" sqref="F3">
      <formula1>"是,否"</formula1>
    </dataValidation>
    <dataValidation type="list" allowBlank="1" showInputMessage="1" showErrorMessage="1" sqref="L3">
      <formula1>"学分制选课,自主招募"</formula1>
    </dataValidation>
    <dataValidation type="list" allowBlank="1" showInputMessage="1" showErrorMessage="1" sqref="O3">
      <formula1>"否,是"</formula1>
    </dataValidation>
    <dataValidation type="list" allowBlank="1" showInputMessage="1" showErrorMessage="1" sqref="D8:D9">
      <formula1>"负责人,任课教师"</formula1>
    </dataValidation>
    <dataValidation type="list" allowBlank="1" showInputMessage="1" showErrorMessage="1" sqref="F8:F9">
      <formula1>"领取课酬,计算工作量"</formula1>
    </dataValidation>
  </dataValidation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经费预决算表</vt:lpstr>
      <vt:lpstr>信息登记表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lxl</dc:creator>
  <cp:lastModifiedBy>周梓扬</cp:lastModifiedBy>
  <dcterms:created xsi:type="dcterms:W3CDTF">2014-11-07T08:15:00Z</dcterms:created>
  <cp:lastPrinted>2018-10-25T09:48:00Z</cp:lastPrinted>
  <dcterms:modified xsi:type="dcterms:W3CDTF">2026-05-08T01:15:58Z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8F09FDEF75A94CB7997BBF4AFE599DD6_12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